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11280" windowHeight="6612" activeTab="0"/>
  </bookViews>
  <sheets>
    <sheet name="Setup" sheetId="1" r:id="rId1"/>
    <sheet name="Certificate" sheetId="2" r:id="rId2"/>
    <sheet name="Note" sheetId="3" r:id="rId3"/>
  </sheets>
  <definedNames>
    <definedName name="_xlnm.Print_Area" localSheetId="1">'Certificate'!$A$1:$H$43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<sst xmlns="http://schemas.openxmlformats.org/spreadsheetml/2006/main" count="80" uniqueCount="78">
  <si>
    <t>This is a free file to create a certificate for participants in your training</t>
  </si>
  <si>
    <t>program using a TGI game.  Enter the data below and it will populate</t>
  </si>
  <si>
    <t>TGI Game Used</t>
  </si>
  <si>
    <t>Excel TGI Football</t>
  </si>
  <si>
    <t>Excel TGI Baseball</t>
  </si>
  <si>
    <t>Excel TGI Golf</t>
  </si>
  <si>
    <t>Excel TGI Word Bandits</t>
  </si>
  <si>
    <t>Excel TGI Quiz Show</t>
  </si>
  <si>
    <t>Excel TGI Pyramid of the Sun</t>
  </si>
  <si>
    <t>Excel TGI Board</t>
  </si>
  <si>
    <t>Your Company Name</t>
  </si>
  <si>
    <t>Your Name</t>
  </si>
  <si>
    <t>Training Program</t>
  </si>
  <si>
    <t>Team Names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</si>
  <si>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</si>
  <si>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</si>
  <si>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</si>
  <si>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</si>
  <si>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</si>
  <si>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</si>
  <si>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</si>
  <si>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</si>
  <si>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</si>
  <si>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</si>
  <si>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</si>
  <si>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</si>
  <si>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</si>
  <si>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</si>
  <si>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15</t>
  </si>
  <si>
    <t>Winning Team</t>
  </si>
  <si>
    <t>Gary Trotta</t>
  </si>
  <si>
    <t>The Red Team</t>
  </si>
  <si>
    <t>The Yellow Team</t>
  </si>
  <si>
    <t>Bob S.</t>
  </si>
  <si>
    <t>Karen T.</t>
  </si>
  <si>
    <t>Linda W.</t>
  </si>
  <si>
    <t>Will S.</t>
  </si>
  <si>
    <t>Gary H.</t>
  </si>
  <si>
    <t>Bill G.</t>
  </si>
  <si>
    <t>Tom K.</t>
  </si>
  <si>
    <t>Cindy P.</t>
  </si>
  <si>
    <t>Nancy B.</t>
  </si>
  <si>
    <t>Tomm F.</t>
  </si>
  <si>
    <t>Sam R.</t>
  </si>
  <si>
    <t>Steve A.</t>
  </si>
  <si>
    <t>Tom H.</t>
  </si>
  <si>
    <t>Randy K.</t>
  </si>
  <si>
    <t>Dean S.</t>
  </si>
  <si>
    <t>Gill H.</t>
  </si>
  <si>
    <t>Don G.</t>
  </si>
  <si>
    <t>Laura F.</t>
  </si>
  <si>
    <t>Andy W.</t>
  </si>
  <si>
    <t>Lynn S.</t>
  </si>
  <si>
    <t>Carol G.</t>
  </si>
  <si>
    <t>Vinny F.</t>
  </si>
  <si>
    <t>Stan F.</t>
  </si>
  <si>
    <t>Program Date</t>
  </si>
  <si>
    <t>This certifies that on the date below the following training program</t>
  </si>
  <si>
    <t>As part of this program, a team training game was contested.</t>
  </si>
  <si>
    <t>Team Members were:</t>
  </si>
  <si>
    <t>Singed this day by</t>
  </si>
  <si>
    <t>the game certificate located on the "Certificate" tab.  The only optional</t>
  </si>
  <si>
    <t>Business Development</t>
  </si>
  <si>
    <t>data is the un-needed players names.</t>
  </si>
  <si>
    <t>Excel TGI Certificate Maker</t>
  </si>
  <si>
    <t>This file is provided free by Training Games, Inc.  It is provided "As Is"</t>
  </si>
  <si>
    <t>and without any warrantees or support.</t>
  </si>
  <si>
    <t>This file is not protected or sealed in any way.  For minimal protection,</t>
  </si>
  <si>
    <t>the sheets are protected with NO password.  They can be unprotected</t>
  </si>
  <si>
    <t>by using Menubar option: Tools|Protection|Unprotect Sheet…</t>
  </si>
  <si>
    <t>The Marketing Company</t>
  </si>
  <si>
    <t>If the Certificate page doesn't appear to look good to you, try adjusting</t>
  </si>
  <si>
    <t>the fonts and font sizes first.  When created, this file used Old English.</t>
  </si>
  <si>
    <t>Being unprotected, a moderate Excel user should be able to add any</t>
  </si>
  <si>
    <t>company logos or graphics or modify the format to suit.</t>
  </si>
  <si>
    <t>Have fun….</t>
  </si>
  <si>
    <t>Mick Riley</t>
  </si>
  <si>
    <t>Go to Certificate tab below to see Certificate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</si>
</sst>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8"/>
      <name val="Tahoma"/>
      <family val="2"/>
    </font>
    <font>
      <sz val="10"/>
      <color indexed="12"/>
      <name val="Arial"/>
      <family val="2"/>
    </font>
    <font>
      <b/>
      <sz val="20"/>
      <name val="Arial Rounded MT Bold"/>
      <family val="2"/>
    </font>
    <font>
      <sz val="10"/>
      <color indexed="9"/>
      <name val="Arial"/>
      <family val="2"/>
    </font>
    <font>
      <i/>
      <sz val="22"/>
      <name val="Brush Script MT"/>
      <family val="4"/>
    </font>
    <font>
      <sz val="11"/>
      <name val="Old English Text MT"/>
      <family val="4"/>
    </font>
    <font>
      <b/>
      <sz val="10"/>
      <name val="Old English Text MT"/>
      <family val="4"/>
    </font>
    <font>
      <b/>
      <sz val="14"/>
      <name val="Old English Text MT"/>
      <family val="4"/>
    </font>
    <font>
      <b/>
      <sz val="16"/>
      <name val="Old English Text MT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2" borderId="0" xfId="0" applyFill="1" applyAlignment="1">
      <alignment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38100</xdr:rowOff>
    </xdr:from>
    <xdr:to>
      <xdr:col>7</xdr:col>
      <xdr:colOff>200025</xdr:colOff>
      <xdr:row>2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85750" y="38100"/>
          <a:ext cx="4181475" cy="609600"/>
        </a:xfrm>
        <a:prstGeom prst="ribbon">
          <a:avLst>
            <a:gd name="adj" fmla="val -34305"/>
          </a:avLst>
        </a:prstGeom>
        <a:blipFill>
          <a:blip r:embed="rId1"/>
          <a:srcRect/>
          <a:stretch>
            <a:fillRect/>
          </a:stretch>
        </a:blip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Excel TGI Game Certificate Maker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561975</xdr:colOff>
      <xdr:row>42</xdr:row>
      <xdr:rowOff>104775</xdr:rowOff>
    </xdr:to>
    <xdr:sp>
      <xdr:nvSpPr>
        <xdr:cNvPr id="1" name="Rectangle 10"/>
        <xdr:cNvSpPr>
          <a:spLocks/>
        </xdr:cNvSpPr>
      </xdr:nvSpPr>
      <xdr:spPr>
        <a:xfrm>
          <a:off x="38100" y="38100"/>
          <a:ext cx="4791075" cy="7448550"/>
        </a:xfrm>
        <a:prstGeom prst="rect">
          <a:avLst/>
        </a:prstGeom>
        <a:noFill/>
        <a:ln w="76200" cmpd="tri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114300</xdr:rowOff>
    </xdr:from>
    <xdr:to>
      <xdr:col>7</xdr:col>
      <xdr:colOff>523875</xdr:colOff>
      <xdr:row>6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76200" y="114300"/>
          <a:ext cx="4714875" cy="971550"/>
        </a:xfrm>
        <a:prstGeom prst="ellipseRibbon2">
          <a:avLst>
            <a:gd name="adj1" fmla="val -34425"/>
            <a:gd name="adj2" fmla="val 27273"/>
          </a:avLst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30</xdr:row>
      <xdr:rowOff>85725</xdr:rowOff>
    </xdr:from>
    <xdr:to>
      <xdr:col>7</xdr:col>
      <xdr:colOff>76200</xdr:colOff>
      <xdr:row>40</xdr:row>
      <xdr:rowOff>152400</xdr:rowOff>
    </xdr:to>
    <xdr:grpSp>
      <xdr:nvGrpSpPr>
        <xdr:cNvPr id="3" name="Group 7"/>
        <xdr:cNvGrpSpPr>
          <a:grpSpLocks/>
        </xdr:cNvGrpSpPr>
      </xdr:nvGrpSpPr>
      <xdr:grpSpPr>
        <a:xfrm>
          <a:off x="2952750" y="5267325"/>
          <a:ext cx="1390650" cy="1943100"/>
          <a:chOff x="371" y="236"/>
          <a:chExt cx="182" cy="230"/>
        </a:xfrm>
        <a:solidFill>
          <a:srgbClr val="FFFFFF"/>
        </a:solidFill>
      </xdr:grpSpPr>
      <xdr:grpSp>
        <xdr:nvGrpSpPr>
          <xdr:cNvPr id="4" name="Group 5"/>
          <xdr:cNvGrpSpPr>
            <a:grpSpLocks/>
          </xdr:cNvGrpSpPr>
        </xdr:nvGrpSpPr>
        <xdr:grpSpPr>
          <a:xfrm>
            <a:off x="427" y="299"/>
            <a:ext cx="80" cy="167"/>
            <a:chOff x="578" y="367"/>
            <a:chExt cx="80" cy="167"/>
          </a:xfrm>
          <a:solidFill>
            <a:srgbClr val="FFFFFF"/>
          </a:solidFill>
        </xdr:grpSpPr>
        <xdr:sp>
          <xdr:nvSpPr>
            <xdr:cNvPr id="5" name="AutoShape 3"/>
            <xdr:cNvSpPr>
              <a:spLocks/>
            </xdr:cNvSpPr>
          </xdr:nvSpPr>
          <xdr:spPr>
            <a:xfrm rot="6319686">
              <a:off x="578" y="367"/>
              <a:ext cx="35" cy="162"/>
            </a:xfrm>
            <a:prstGeom prst="flowChartOnlineStorage">
              <a:avLst/>
            </a:prstGeom>
            <a:gradFill rotWithShape="1">
              <a:gsLst>
                <a:gs pos="0">
                  <a:srgbClr val="1C398F"/>
                </a:gs>
                <a:gs pos="50000">
                  <a:srgbClr val="3366FF"/>
                </a:gs>
                <a:gs pos="100000">
                  <a:srgbClr val="1C398F"/>
                </a:gs>
              </a:gsLst>
              <a:lin ang="0" scaled="1"/>
            </a:gra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4"/>
            <xdr:cNvSpPr>
              <a:spLocks/>
            </xdr:cNvSpPr>
          </xdr:nvSpPr>
          <xdr:spPr>
            <a:xfrm rot="4181831">
              <a:off x="623" y="372"/>
              <a:ext cx="35" cy="162"/>
            </a:xfrm>
            <a:prstGeom prst="flowChartOnlineStorage">
              <a:avLst/>
            </a:prstGeom>
            <a:gradFill rotWithShape="1">
              <a:gsLst>
                <a:gs pos="0">
                  <a:srgbClr val="1C398F"/>
                </a:gs>
                <a:gs pos="50000">
                  <a:srgbClr val="3366FF"/>
                </a:gs>
                <a:gs pos="100000">
                  <a:srgbClr val="1C398F"/>
                </a:gs>
              </a:gsLst>
              <a:lin ang="0" scaled="1"/>
            </a:gradFill>
            <a:ln w="9525" cmpd="sng">
              <a:solidFill>
                <a:srgbClr val="0000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" name="AutoShape 2"/>
          <xdr:cNvSpPr>
            <a:spLocks/>
          </xdr:cNvSpPr>
        </xdr:nvSpPr>
        <xdr:spPr>
          <a:xfrm>
            <a:off x="371" y="236"/>
            <a:ext cx="182" cy="150"/>
          </a:xfrm>
          <a:prstGeom prst="star32">
            <a:avLst>
              <a:gd name="adj" fmla="val -28569"/>
            </a:avLst>
          </a:prstGeom>
          <a:gradFill rotWithShape="1">
            <a:gsLst>
              <a:gs pos="0">
                <a:srgbClr val="FFFF00"/>
              </a:gs>
              <a:gs pos="100000">
                <a:srgbClr val="FFCC00"/>
              </a:gs>
            </a:gsLst>
            <a:path path="rect">
              <a:fillToRect l="50000" t="50000" r="50000" b="50000"/>
            </a:path>
          </a:gradFill>
          <a:ln w="6350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" name="Picture 6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15" y="280"/>
            <a:ext cx="96" cy="5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352425</xdr:colOff>
      <xdr:row>1</xdr:row>
      <xdr:rowOff>38100</xdr:rowOff>
    </xdr:from>
    <xdr:to>
      <xdr:col>6</xdr:col>
      <xdr:colOff>342900</xdr:colOff>
      <xdr:row>5</xdr:row>
      <xdr:rowOff>47625</xdr:rowOff>
    </xdr:to>
    <xdr:sp>
      <xdr:nvSpPr>
        <xdr:cNvPr id="9" name="AutoShape 8"/>
        <xdr:cNvSpPr>
          <a:spLocks/>
        </xdr:cNvSpPr>
      </xdr:nvSpPr>
      <xdr:spPr>
        <a:xfrm>
          <a:off x="962025" y="200025"/>
          <a:ext cx="3038475" cy="657225"/>
        </a:xfrm>
        <a:prstGeom prst="rect"/>
        <a:noFill/>
      </xdr:spPr>
      <xdr:txBody>
        <a:bodyPr fromWordArt="1" wrap="none">
          <a:prstTxWarp prst="textCanUp">
            <a:avLst>
              <a:gd name="adj" fmla="val 87236"/>
            </a:avLst>
          </a:prstTxWarp>
        </a:bodyPr>
        <a:p>
          <a:pPr algn="ctr"/>
          <a:r>
            <a:rPr sz="3600" b="1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333F"/>
                  </a:gs>
                  <a:gs pos="50000">
                    <a:srgbClr val="00CCFF"/>
                  </a:gs>
                  <a:gs pos="100000">
                    <a:srgbClr val="00333F"/>
                  </a:gs>
                </a:gsLst>
                <a:lin ang="5400000" scaled="1"/>
              </a:gradFill>
              <a:latin typeface="Old English Text MT"/>
              <a:cs typeface="Old English Text MT"/>
            </a:rPr>
            <a:t>Certificate
of Participation</a:t>
          </a:r>
        </a:p>
      </xdr:txBody>
    </xdr:sp>
    <xdr:clientData/>
  </xdr:twoCellAnchor>
  <xdr:twoCellAnchor editAs="oneCell">
    <xdr:from>
      <xdr:col>7</xdr:col>
      <xdr:colOff>85725</xdr:colOff>
      <xdr:row>14</xdr:row>
      <xdr:rowOff>133350</xdr:rowOff>
    </xdr:from>
    <xdr:to>
      <xdr:col>7</xdr:col>
      <xdr:colOff>419100</xdr:colOff>
      <xdr:row>29</xdr:row>
      <xdr:rowOff>114300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352925" y="2686050"/>
          <a:ext cx="3333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14</xdr:row>
      <xdr:rowOff>133350</xdr:rowOff>
    </xdr:from>
    <xdr:to>
      <xdr:col>0</xdr:col>
      <xdr:colOff>466725</xdr:colOff>
      <xdr:row>29</xdr:row>
      <xdr:rowOff>114300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3350" y="2686050"/>
          <a:ext cx="33337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8"/>
  <sheetViews>
    <sheetView showGridLines="0" showRowColHeaders="0" tabSelected="1" workbookViewId="0" topLeftCell="A1">
      <selection activeCell="D9" sqref="D9:F9"/>
    </sheetView>
  </sheetViews>
  <sheetFormatPr defaultColWidth="9.140625" defaultRowHeight="12.75"/>
  <cols>
    <col min="11" max="11" width="19.57421875" style="0" bestFit="1" customWidth="1"/>
  </cols>
  <sheetData>
    <row r="1" ht="27.75">
      <c r="A1" s="1"/>
    </row>
    <row r="4" ht="12.75">
      <c r="B4" t="s">
        <v>0</v>
      </c>
    </row>
    <row r="5" ht="12.75">
      <c r="B5" t="s">
        <v>1</v>
      </c>
    </row>
    <row r="6" ht="12.75">
      <c r="B6" t="s">
        <v>61</v>
      </c>
    </row>
    <row r="7" ht="12.75">
      <c r="B7" t="s">
        <v>63</v>
      </c>
    </row>
    <row r="8" ht="6" customHeight="1" thickBot="1"/>
    <row r="9" spans="3:11" ht="13.5" thickBot="1">
      <c r="C9" s="2" t="s">
        <v>2</v>
      </c>
      <c r="D9" s="7" t="s">
        <v>5</v>
      </c>
      <c r="E9" s="8"/>
      <c r="F9" s="9"/>
      <c r="K9" s="3" t="s">
        <v>3</v>
      </c>
    </row>
    <row r="10" spans="3:11" ht="6" customHeight="1" thickBot="1">
      <c r="C10" s="2"/>
      <c r="K10" s="3" t="s">
        <v>4</v>
      </c>
    </row>
    <row r="11" spans="3:11" ht="13.5" thickBot="1">
      <c r="C11" s="2" t="s">
        <v>10</v>
      </c>
      <c r="D11" s="7" t="s">
        <v>70</v>
      </c>
      <c r="E11" s="8"/>
      <c r="F11" s="9"/>
      <c r="K11" s="3" t="s">
        <v>5</v>
      </c>
    </row>
    <row r="12" ht="6" customHeight="1" thickBot="1">
      <c r="K12" s="3" t="s">
        <v>9</v>
      </c>
    </row>
    <row r="13" spans="3:11" ht="13.5" thickBot="1">
      <c r="C13" s="2" t="s">
        <v>11</v>
      </c>
      <c r="D13" s="7" t="s">
        <v>30</v>
      </c>
      <c r="E13" s="8"/>
      <c r="F13" s="9"/>
      <c r="K13" s="3" t="s">
        <v>6</v>
      </c>
    </row>
    <row r="14" ht="6" customHeight="1" thickBot="1">
      <c r="K14" s="3" t="s">
        <v>7</v>
      </c>
    </row>
    <row r="15" spans="3:11" ht="13.5" thickBot="1">
      <c r="C15" s="2" t="s">
        <v>12</v>
      </c>
      <c r="D15" s="7" t="s">
        <v>62</v>
      </c>
      <c r="E15" s="8"/>
      <c r="F15" s="9"/>
      <c r="K15" s="3" t="s">
        <v>8</v>
      </c>
    </row>
    <row r="16" ht="6" customHeight="1" thickBot="1"/>
    <row r="17" spans="3:6" ht="13.5" thickBot="1">
      <c r="C17" s="2" t="s">
        <v>29</v>
      </c>
      <c r="D17" s="7" t="s">
        <v>31</v>
      </c>
      <c r="E17" s="8"/>
      <c r="F17" s="9"/>
    </row>
    <row r="18" ht="6" customHeight="1" thickBot="1"/>
    <row r="19" spans="3:6" ht="13.5" thickBot="1">
      <c r="C19" s="2" t="s">
        <v>56</v>
      </c>
      <c r="D19" s="12">
        <v>38048</v>
      </c>
      <c r="E19" s="13"/>
      <c r="F19" s="14"/>
    </row>
    <row r="20" ht="6" customHeight="1" thickBot="1">
      <c r="C20" s="2"/>
    </row>
    <row r="21" spans="3:7" ht="13.5" thickBot="1">
      <c r="C21" s="2" t="s">
        <v>13</v>
      </c>
      <c r="D21" s="11" t="s">
        <v>31</v>
      </c>
      <c r="E21" s="11"/>
      <c r="F21" s="11" t="s">
        <v>32</v>
      </c>
      <c r="G21" s="11"/>
    </row>
    <row r="22" spans="3:7" ht="13.5" thickBot="1">
      <c r="C22" s="2" t="s">
        <v>14</v>
      </c>
      <c r="D22" s="11" t="s">
        <v>33</v>
      </c>
      <c r="E22" s="11"/>
      <c r="F22" s="11" t="s">
        <v>45</v>
      </c>
      <c r="G22" s="11"/>
    </row>
    <row r="23" spans="3:7" ht="13.5" thickBot="1">
      <c r="C23" s="2" t="s">
        <v>15</v>
      </c>
      <c r="D23" s="11" t="s">
        <v>34</v>
      </c>
      <c r="E23" s="11"/>
      <c r="F23" s="11" t="s">
        <v>46</v>
      </c>
      <c r="G23" s="11"/>
    </row>
    <row r="24" spans="3:7" ht="13.5" thickBot="1">
      <c r="C24" s="2" t="s">
        <v>16</v>
      </c>
      <c r="D24" s="11" t="s">
        <v>35</v>
      </c>
      <c r="E24" s="11"/>
      <c r="F24" s="11" t="s">
        <v>47</v>
      </c>
      <c r="G24" s="11"/>
    </row>
    <row r="25" spans="3:7" ht="13.5" thickBot="1">
      <c r="C25" s="2" t="s">
        <v>17</v>
      </c>
      <c r="D25" s="11" t="s">
        <v>36</v>
      </c>
      <c r="E25" s="11"/>
      <c r="F25" s="11" t="s">
        <v>48</v>
      </c>
      <c r="G25" s="11"/>
    </row>
    <row r="26" spans="3:7" ht="13.5" thickBot="1">
      <c r="C26" s="2" t="s">
        <v>18</v>
      </c>
      <c r="D26" s="11" t="s">
        <v>37</v>
      </c>
      <c r="E26" s="11"/>
      <c r="F26" s="11" t="s">
        <v>49</v>
      </c>
      <c r="G26" s="11"/>
    </row>
    <row r="27" spans="3:7" ht="13.5" thickBot="1">
      <c r="C27" s="2" t="s">
        <v>19</v>
      </c>
      <c r="D27" s="11" t="s">
        <v>38</v>
      </c>
      <c r="E27" s="11"/>
      <c r="F27" s="11" t="s">
        <v>50</v>
      </c>
      <c r="G27" s="11"/>
    </row>
    <row r="28" spans="3:7" ht="13.5" thickBot="1">
      <c r="C28" s="2" t="s">
        <v>20</v>
      </c>
      <c r="D28" s="11" t="s">
        <v>39</v>
      </c>
      <c r="E28" s="11"/>
      <c r="F28" s="11" t="s">
        <v>51</v>
      </c>
      <c r="G28" s="11"/>
    </row>
    <row r="29" spans="3:7" ht="13.5" thickBot="1">
      <c r="C29" s="2" t="s">
        <v>21</v>
      </c>
      <c r="D29" s="11" t="s">
        <v>40</v>
      </c>
      <c r="E29" s="11"/>
      <c r="F29" s="11" t="s">
        <v>52</v>
      </c>
      <c r="G29" s="11"/>
    </row>
    <row r="30" spans="3:7" ht="13.5" thickBot="1">
      <c r="C30" s="2" t="s">
        <v>22</v>
      </c>
      <c r="D30" s="11" t="s">
        <v>41</v>
      </c>
      <c r="E30" s="11"/>
      <c r="F30" s="11" t="s">
        <v>53</v>
      </c>
      <c r="G30" s="11"/>
    </row>
    <row r="31" spans="3:7" ht="13.5" thickBot="1">
      <c r="C31" s="2" t="s">
        <v>23</v>
      </c>
      <c r="D31" s="11" t="s">
        <v>42</v>
      </c>
      <c r="E31" s="11"/>
      <c r="F31" s="11" t="s">
        <v>54</v>
      </c>
      <c r="G31" s="11"/>
    </row>
    <row r="32" spans="3:7" ht="13.5" thickBot="1">
      <c r="C32" s="2" t="s">
        <v>24</v>
      </c>
      <c r="D32" s="11" t="s">
        <v>43</v>
      </c>
      <c r="E32" s="11"/>
      <c r="F32" s="11" t="s">
        <v>55</v>
      </c>
      <c r="G32" s="11"/>
    </row>
    <row r="33" spans="3:7" ht="13.5" thickBot="1">
      <c r="C33" s="2" t="s">
        <v>25</v>
      </c>
      <c r="D33" s="11" t="s">
        <v>44</v>
      </c>
      <c r="E33" s="11"/>
      <c r="F33" s="11"/>
      <c r="G33" s="11"/>
    </row>
    <row r="34" spans="3:7" ht="13.5" thickBot="1">
      <c r="C34" s="2" t="s">
        <v>26</v>
      </c>
      <c r="D34" s="11"/>
      <c r="E34" s="11"/>
      <c r="F34" s="11"/>
      <c r="G34" s="11"/>
    </row>
    <row r="35" spans="3:7" ht="13.5" thickBot="1">
      <c r="C35" s="2" t="s">
        <v>27</v>
      </c>
      <c r="D35" s="11"/>
      <c r="E35" s="11"/>
      <c r="F35" s="11"/>
      <c r="G35" s="11"/>
    </row>
    <row r="36" spans="3:7" ht="13.5" thickBot="1">
      <c r="C36" s="2" t="s">
        <v>28</v>
      </c>
      <c r="D36" s="11"/>
      <c r="E36" s="11"/>
      <c r="F36" s="11"/>
      <c r="G36" s="11"/>
    </row>
    <row r="38" spans="3:7" ht="12.75">
      <c r="C38" s="10" t="s">
        <v>77</v>
      </c>
      <c r="D38" s="10"/>
      <c r="E38" s="10"/>
      <c r="F38" s="10"/>
      <c r="G38" s="10"/>
    </row>
  </sheetData>
  <sheetProtection sheet="1" objects="1" scenarios="1"/>
  <mergeCells count="39">
    <mergeCell ref="D35:E35"/>
    <mergeCell ref="F35:G35"/>
    <mergeCell ref="D36:E36"/>
    <mergeCell ref="F36:G36"/>
    <mergeCell ref="D33:E33"/>
    <mergeCell ref="F33:G33"/>
    <mergeCell ref="D34:E34"/>
    <mergeCell ref="F34:G34"/>
    <mergeCell ref="D31:E31"/>
    <mergeCell ref="F31:G31"/>
    <mergeCell ref="D32:E32"/>
    <mergeCell ref="F32:G32"/>
    <mergeCell ref="D29:E29"/>
    <mergeCell ref="F29:G29"/>
    <mergeCell ref="D30:E30"/>
    <mergeCell ref="F30:G30"/>
    <mergeCell ref="D27:E27"/>
    <mergeCell ref="F27:G27"/>
    <mergeCell ref="D28:E28"/>
    <mergeCell ref="F28:G28"/>
    <mergeCell ref="D25:E25"/>
    <mergeCell ref="F25:G25"/>
    <mergeCell ref="D26:E26"/>
    <mergeCell ref="F26:G26"/>
    <mergeCell ref="D19:F19"/>
    <mergeCell ref="D23:E23"/>
    <mergeCell ref="F23:G23"/>
    <mergeCell ref="D24:E24"/>
    <mergeCell ref="F24:G24"/>
    <mergeCell ref="D9:F9"/>
    <mergeCell ref="D11:F11"/>
    <mergeCell ref="D13:F13"/>
    <mergeCell ref="C38:G38"/>
    <mergeCell ref="D15:F15"/>
    <mergeCell ref="F21:G21"/>
    <mergeCell ref="D21:E21"/>
    <mergeCell ref="D22:E22"/>
    <mergeCell ref="F22:G22"/>
    <mergeCell ref="D17:F17"/>
  </mergeCells>
  <dataValidations count="1">
    <dataValidation type="list" allowBlank="1" showInputMessage="1" showErrorMessage="1" sqref="D9:F9">
      <formula1>$K$9:$K$15</formula1>
    </dataValidation>
  </dataValidations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8"/>
  <sheetViews>
    <sheetView showGridLines="0" showRowColHeaders="0" workbookViewId="0" topLeftCell="A1">
      <selection activeCell="I1" sqref="I1"/>
    </sheetView>
  </sheetViews>
  <sheetFormatPr defaultColWidth="9.140625" defaultRowHeight="12.75"/>
  <cols>
    <col min="9" max="9" width="1.7109375" style="0" customWidth="1"/>
  </cols>
  <sheetData>
    <row r="1" spans="9:11" ht="12.75">
      <c r="I1" s="6"/>
      <c r="J1" s="6"/>
      <c r="K1" s="6"/>
    </row>
    <row r="2" spans="9:11" ht="12.75">
      <c r="I2" s="6"/>
      <c r="J2" s="6"/>
      <c r="K2" s="6"/>
    </row>
    <row r="3" spans="9:11" ht="12.75">
      <c r="I3" s="6"/>
      <c r="J3" s="6"/>
      <c r="K3" s="6"/>
    </row>
    <row r="4" spans="9:11" ht="12.75">
      <c r="I4" s="6"/>
      <c r="J4" s="6"/>
      <c r="K4" s="6"/>
    </row>
    <row r="5" spans="9:11" ht="12.75">
      <c r="I5" s="6"/>
      <c r="J5" s="6"/>
      <c r="K5" s="6"/>
    </row>
    <row r="6" spans="9:11" ht="12.75">
      <c r="I6" s="6"/>
      <c r="J6" s="6"/>
      <c r="K6" s="6"/>
    </row>
    <row r="7" spans="9:11" ht="12.75">
      <c r="I7" s="6"/>
      <c r="J7" s="6"/>
      <c r="K7" s="6"/>
    </row>
    <row r="8" spans="2:11" ht="13.5">
      <c r="B8" s="4" t="s">
        <v>57</v>
      </c>
      <c r="I8" s="6"/>
      <c r="J8" s="6"/>
      <c r="K8" s="6"/>
    </row>
    <row r="9" spans="2:11" ht="20.25">
      <c r="B9" s="15" t="str">
        <f>Setup!D15</f>
        <v>Business Development</v>
      </c>
      <c r="C9" s="15"/>
      <c r="D9" s="15"/>
      <c r="E9" s="15"/>
      <c r="F9" s="15"/>
      <c r="G9" s="15"/>
      <c r="I9" s="6"/>
      <c r="J9" s="6"/>
      <c r="K9" s="6"/>
    </row>
    <row r="10" spans="2:11" ht="20.25">
      <c r="B10" s="16">
        <f>Setup!D19</f>
        <v>38048</v>
      </c>
      <c r="C10" s="16"/>
      <c r="D10" s="16"/>
      <c r="E10" s="16"/>
      <c r="F10" s="16"/>
      <c r="G10" s="16"/>
      <c r="I10" s="6"/>
      <c r="J10" s="6"/>
      <c r="K10" s="6"/>
    </row>
    <row r="11" spans="2:11" ht="13.5">
      <c r="B11" s="5" t="str">
        <f>"was conducted by "&amp;Setup!D13&amp;" for "&amp;Setup!D11&amp;"."</f>
        <v>was conducted by Gary Trotta for The Marketing Company.</v>
      </c>
      <c r="I11" s="6"/>
      <c r="J11" s="6"/>
      <c r="K11" s="6"/>
    </row>
    <row r="12" spans="2:11" ht="13.5">
      <c r="B12" s="5" t="s">
        <v>58</v>
      </c>
      <c r="I12" s="6"/>
      <c r="J12" s="6"/>
      <c r="K12" s="6"/>
    </row>
    <row r="13" spans="2:11" ht="13.5">
      <c r="B13" s="5" t="str">
        <f>"The game was the "&amp;Setup!D9&amp;" game. The winner was:"</f>
        <v>The game was the Excel TGI Golf game. The winner was:</v>
      </c>
      <c r="I13" s="6"/>
      <c r="J13" s="6"/>
      <c r="K13" s="6"/>
    </row>
    <row r="14" spans="2:11" ht="17.25">
      <c r="B14" s="17" t="str">
        <f>Setup!D17</f>
        <v>The Red Team</v>
      </c>
      <c r="C14" s="17"/>
      <c r="D14" s="17"/>
      <c r="E14" s="17"/>
      <c r="F14" s="17"/>
      <c r="G14" s="17"/>
      <c r="I14" s="6"/>
      <c r="J14" s="6"/>
      <c r="K14" s="6"/>
    </row>
    <row r="15" spans="9:11" ht="12.75">
      <c r="I15" s="6"/>
      <c r="J15" s="6"/>
      <c r="K15" s="6"/>
    </row>
    <row r="16" spans="2:11" ht="15.75">
      <c r="B16" s="5" t="s">
        <v>59</v>
      </c>
      <c r="I16" s="6"/>
      <c r="J16" s="6"/>
      <c r="K16" s="6"/>
    </row>
    <row r="17" spans="3:11" ht="12.75">
      <c r="C17" s="18" t="str">
        <f>Setup!D21</f>
        <v>The Red Team</v>
      </c>
      <c r="D17" s="18"/>
      <c r="E17" s="18" t="str">
        <f>Setup!F21</f>
        <v>The Yellow Team</v>
      </c>
      <c r="F17" s="18"/>
      <c r="I17" s="6"/>
      <c r="J17" s="6"/>
      <c r="K17" s="6"/>
    </row>
    <row r="18" spans="3:11" ht="12.75">
      <c r="C18" s="10" t="str">
        <f>IF(Setup!D22=0,"",Setup!D22)</f>
        <v>Bob S.</v>
      </c>
      <c r="D18" s="10"/>
      <c r="E18" s="10" t="str">
        <f>IF(Setup!F22=0,"",Setup!F22)</f>
        <v>Tom H.</v>
      </c>
      <c r="F18" s="10"/>
      <c r="I18" s="6"/>
      <c r="J18" s="6"/>
      <c r="K18" s="6"/>
    </row>
    <row r="19" spans="3:11" ht="12.75">
      <c r="C19" s="10" t="str">
        <f>IF(Setup!D23=0,"",Setup!D23)</f>
        <v>Karen T.</v>
      </c>
      <c r="D19" s="10"/>
      <c r="E19" s="10" t="str">
        <f>IF(Setup!F23=0,"",Setup!F23)</f>
        <v>Randy K.</v>
      </c>
      <c r="F19" s="10"/>
      <c r="I19" s="6"/>
      <c r="J19" s="6"/>
      <c r="K19" s="6"/>
    </row>
    <row r="20" spans="3:11" ht="12.75">
      <c r="C20" s="10" t="str">
        <f>IF(Setup!D24=0,"",Setup!D24)</f>
        <v>Linda W.</v>
      </c>
      <c r="D20" s="10"/>
      <c r="E20" s="10" t="str">
        <f>IF(Setup!F24=0,"",Setup!F24)</f>
        <v>Dean S.</v>
      </c>
      <c r="F20" s="10"/>
      <c r="I20" s="6"/>
      <c r="J20" s="6"/>
      <c r="K20" s="6"/>
    </row>
    <row r="21" spans="3:11" ht="12.75">
      <c r="C21" s="10" t="str">
        <f>IF(Setup!D25=0,"",Setup!D25)</f>
        <v>Will S.</v>
      </c>
      <c r="D21" s="10"/>
      <c r="E21" s="10" t="str">
        <f>IF(Setup!F25=0,"",Setup!F25)</f>
        <v>Gill H.</v>
      </c>
      <c r="F21" s="10"/>
      <c r="I21" s="6"/>
      <c r="J21" s="6"/>
      <c r="K21" s="6"/>
    </row>
    <row r="22" spans="3:11" ht="12.75">
      <c r="C22" s="10" t="str">
        <f>IF(Setup!D26=0,"",Setup!D26)</f>
        <v>Gary H.</v>
      </c>
      <c r="D22" s="10"/>
      <c r="E22" s="10" t="str">
        <f>IF(Setup!F26=0,"",Setup!F26)</f>
        <v>Don G.</v>
      </c>
      <c r="F22" s="10"/>
      <c r="I22" s="6"/>
      <c r="J22" s="6"/>
      <c r="K22" s="6"/>
    </row>
    <row r="23" spans="3:11" ht="12.75">
      <c r="C23" s="10" t="str">
        <f>IF(Setup!D27=0,"",Setup!D27)</f>
        <v>Bill G.</v>
      </c>
      <c r="D23" s="10"/>
      <c r="E23" s="10" t="str">
        <f>IF(Setup!F27=0,"",Setup!F27)</f>
        <v>Laura F.</v>
      </c>
      <c r="F23" s="10"/>
      <c r="I23" s="6"/>
      <c r="J23" s="6"/>
      <c r="K23" s="6"/>
    </row>
    <row r="24" spans="3:11" ht="12.75">
      <c r="C24" s="10" t="str">
        <f>IF(Setup!D28=0,"",Setup!D28)</f>
        <v>Tom K.</v>
      </c>
      <c r="D24" s="10"/>
      <c r="E24" s="10" t="str">
        <f>IF(Setup!F28=0,"",Setup!F28)</f>
        <v>Andy W.</v>
      </c>
      <c r="F24" s="10"/>
      <c r="I24" s="6"/>
      <c r="J24" s="6"/>
      <c r="K24" s="6"/>
    </row>
    <row r="25" spans="3:11" ht="12.75">
      <c r="C25" s="10" t="str">
        <f>IF(Setup!D29=0,"",Setup!D29)</f>
        <v>Cindy P.</v>
      </c>
      <c r="D25" s="10"/>
      <c r="E25" s="10" t="str">
        <f>IF(Setup!F29=0,"",Setup!F29)</f>
        <v>Lynn S.</v>
      </c>
      <c r="F25" s="10"/>
      <c r="I25" s="6"/>
      <c r="J25" s="6"/>
      <c r="K25" s="6"/>
    </row>
    <row r="26" spans="3:11" ht="12.75">
      <c r="C26" s="10" t="str">
        <f>IF(Setup!D30=0,"",Setup!D30)</f>
        <v>Nancy B.</v>
      </c>
      <c r="D26" s="10"/>
      <c r="E26" s="10" t="str">
        <f>IF(Setup!F30=0,"",Setup!F30)</f>
        <v>Carol G.</v>
      </c>
      <c r="F26" s="10"/>
      <c r="I26" s="6"/>
      <c r="J26" s="6"/>
      <c r="K26" s="6"/>
    </row>
    <row r="27" spans="3:11" ht="12.75">
      <c r="C27" s="10" t="str">
        <f>IF(Setup!D31=0,"",Setup!D31)</f>
        <v>Tomm F.</v>
      </c>
      <c r="D27" s="10"/>
      <c r="E27" s="10" t="str">
        <f>IF(Setup!F31=0,"",Setup!F31)</f>
        <v>Vinny F.</v>
      </c>
      <c r="F27" s="10"/>
      <c r="I27" s="6"/>
      <c r="J27" s="6"/>
      <c r="K27" s="6"/>
    </row>
    <row r="28" spans="3:11" ht="12.75">
      <c r="C28" s="10" t="str">
        <f>IF(Setup!D32=0,"",Setup!D32)</f>
        <v>Sam R.</v>
      </c>
      <c r="D28" s="10"/>
      <c r="E28" s="10" t="str">
        <f>IF(Setup!F32=0,"",Setup!F32)</f>
        <v>Stan F.</v>
      </c>
      <c r="F28" s="10"/>
      <c r="I28" s="6"/>
      <c r="J28" s="6"/>
      <c r="K28" s="6"/>
    </row>
    <row r="29" spans="3:11" ht="12.75">
      <c r="C29" s="10" t="str">
        <f>IF(Setup!D33=0,"",Setup!D33)</f>
        <v>Steve A.</v>
      </c>
      <c r="D29" s="10"/>
      <c r="E29" s="10">
        <f>IF(Setup!F33=0,"",Setup!F33)</f>
      </c>
      <c r="F29" s="10"/>
      <c r="I29" s="6"/>
      <c r="J29" s="6"/>
      <c r="K29" s="6"/>
    </row>
    <row r="30" spans="3:11" ht="12.75">
      <c r="C30" s="10">
        <f>IF(Setup!D34=0,"",Setup!D34)</f>
      </c>
      <c r="D30" s="10"/>
      <c r="E30" s="10">
        <f>IF(Setup!F34=0,"",Setup!F34)</f>
      </c>
      <c r="F30" s="10"/>
      <c r="I30" s="6"/>
      <c r="J30" s="6"/>
      <c r="K30" s="6"/>
    </row>
    <row r="31" spans="3:11" ht="12.75">
      <c r="C31" s="10">
        <f>IF(Setup!D35=0,"",Setup!D35)</f>
      </c>
      <c r="D31" s="10"/>
      <c r="E31" s="10">
        <f>IF(Setup!F35=0,"",Setup!F35)</f>
      </c>
      <c r="F31" s="10"/>
      <c r="I31" s="6"/>
      <c r="J31" s="6"/>
      <c r="K31" s="6"/>
    </row>
    <row r="32" spans="3:11" ht="12.75">
      <c r="C32" s="10">
        <f>IF(Setup!D36=0,"",Setup!D36)</f>
      </c>
      <c r="D32" s="10"/>
      <c r="E32" s="10">
        <f>IF(Setup!F36=0,"",Setup!F36)</f>
      </c>
      <c r="F32" s="10"/>
      <c r="I32" s="6"/>
      <c r="J32" s="6"/>
      <c r="K32" s="6"/>
    </row>
    <row r="33" spans="9:11" ht="12.75">
      <c r="I33" s="6"/>
      <c r="J33" s="6"/>
      <c r="K33" s="6"/>
    </row>
    <row r="34" spans="9:11" ht="12.75">
      <c r="I34" s="6"/>
      <c r="J34" s="6"/>
      <c r="K34" s="6"/>
    </row>
    <row r="35" spans="2:11" ht="15.75">
      <c r="B35" s="5" t="s">
        <v>60</v>
      </c>
      <c r="I35" s="6"/>
      <c r="J35" s="6"/>
      <c r="K35" s="6"/>
    </row>
    <row r="36" spans="9:11" ht="12.75">
      <c r="I36" s="6"/>
      <c r="J36" s="6"/>
      <c r="K36" s="6"/>
    </row>
    <row r="37" spans="2:11" ht="30">
      <c r="B37" s="19" t="str">
        <f>Setup!D13</f>
        <v>Gary Trotta</v>
      </c>
      <c r="C37" s="19"/>
      <c r="D37" s="19"/>
      <c r="I37" s="6"/>
      <c r="J37" s="6"/>
      <c r="K37" s="6"/>
    </row>
    <row r="38" spans="9:11" ht="12.75">
      <c r="I38" s="6"/>
      <c r="J38" s="6"/>
      <c r="K38" s="6"/>
    </row>
    <row r="39" spans="9:11" ht="12.75">
      <c r="I39" s="6"/>
      <c r="J39" s="6"/>
      <c r="K39" s="6"/>
    </row>
    <row r="40" spans="9:11" ht="12.75">
      <c r="I40" s="6"/>
      <c r="J40" s="6"/>
      <c r="K40" s="6"/>
    </row>
    <row r="41" spans="9:11" ht="12.75">
      <c r="I41" s="6"/>
      <c r="J41" s="6"/>
      <c r="K41" s="6"/>
    </row>
    <row r="42" spans="9:11" ht="12.75">
      <c r="I42" s="6"/>
      <c r="J42" s="6"/>
      <c r="K42" s="6"/>
    </row>
    <row r="43" spans="9:11" ht="12.75">
      <c r="I43" s="6"/>
      <c r="J43" s="6"/>
      <c r="K43" s="6"/>
    </row>
    <row r="44" spans="1:11" ht="8.2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</sheetData>
  <sheetProtection sheet="1" objects="1" scenarios="1"/>
  <mergeCells count="36">
    <mergeCell ref="B37:D37"/>
    <mergeCell ref="C32:D32"/>
    <mergeCell ref="E32:F32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B9:G9"/>
    <mergeCell ref="B10:G10"/>
    <mergeCell ref="B14:G14"/>
    <mergeCell ref="C17:D17"/>
    <mergeCell ref="E17:F17"/>
  </mergeCells>
  <printOptions horizontalCentered="1"/>
  <pageMargins left="0.75" right="0.75" top="1" bottom="1" header="0.5" footer="0.5"/>
  <pageSetup fitToHeight="1" fitToWidth="1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4.28125" style="0" customWidth="1"/>
  </cols>
  <sheetData>
    <row r="1" ht="27.75">
      <c r="B1" s="1" t="s">
        <v>64</v>
      </c>
    </row>
    <row r="3" ht="12.75">
      <c r="B3" t="s">
        <v>65</v>
      </c>
    </row>
    <row r="4" ht="12.75">
      <c r="B4" t="s">
        <v>66</v>
      </c>
    </row>
    <row r="6" ht="12.75">
      <c r="B6" t="s">
        <v>67</v>
      </c>
    </row>
    <row r="7" ht="12.75">
      <c r="B7" t="s">
        <v>68</v>
      </c>
    </row>
    <row r="8" ht="12.75">
      <c r="B8" t="s">
        <v>69</v>
      </c>
    </row>
    <row r="10" ht="12.75">
      <c r="B10" t="s">
        <v>71</v>
      </c>
    </row>
    <row r="11" ht="12.75">
      <c r="B11" t="s">
        <v>72</v>
      </c>
    </row>
    <row r="13" ht="12.75">
      <c r="B13" t="s">
        <v>73</v>
      </c>
    </row>
    <row r="14" ht="12.75">
      <c r="B14" t="s">
        <v>74</v>
      </c>
    </row>
    <row r="16" ht="12.75">
      <c r="B16" t="s">
        <v>75</v>
      </c>
    </row>
    <row r="17" ht="12.75">
      <c r="C17" t="s">
        <v>76</v>
      </c>
    </row>
  </sheetData>
  <sheetProtection sheet="1" objects="1" scenario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 RILEY</dc:creator>
  <cp:keywords/>
  <dc:description/>
  <cp:lastModifiedBy>MICK RILEY</cp:lastModifiedBy>
  <cp:lastPrinted>2004-03-25T16:22:02Z</cp:lastPrinted>
  <dcterms:created xsi:type="dcterms:W3CDTF">2004-03-22T22:08:06Z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